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4"/>
  </sheets>
</workbook>
</file>

<file path=xl/sharedStrings.xml><?xml version="1.0" encoding="utf-8"?>
<sst xmlns="http://schemas.openxmlformats.org/spreadsheetml/2006/main" count="76" uniqueCount="36">
  <si>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</si>
  <si>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</si>
  <si>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</si>
  <si>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</si>
  <si>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</si>
  <si>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</si>
  <si>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</si>
  <si>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</si>
  <si>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</si>
  <si>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</si>
  <si>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</si>
  <si>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</si>
  <si>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</si>
  <si>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</si>
  <si>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</si>
  <si>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r>
      <t>Завтрак 5-11 класс</t>
    </r>
    <r>
      <rPr>
        <sz val="10"/>
        <color rgb="FF000000"/>
        <rFont val="Calibri"/>
      </rPr>
      <t xml:space="preserve">(бесплатное горяее питание учащихся, отнесённых к льготным категориям) </t>
    </r>
  </si>
  <si>
    <r>
      <t>Обед 1-11 класс</t>
    </r>
    <r>
      <rPr>
        <sz val="10"/>
        <color rgb="FF000000"/>
        <rFont val="Calibri"/>
      </rPr>
      <t xml:space="preserve">(бесплатное горяее питание учащихся, с ОВЗ) </t>
    </r>
  </si>
  <si>
    <t>Завтрак</t>
  </si>
  <si>
    <t>гор.напиток</t>
  </si>
  <si>
    <t>Чай с сахаром</t>
  </si>
  <si>
    <t>хлеб</t>
  </si>
  <si>
    <t>Хлеб ржано-пшеничный</t>
  </si>
  <si>
    <t>ПП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</si>
  <si>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</si>
  <si>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</si>
  <si>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29.03.2023</t>
  </si>
  <si>
    <t>хол. блюдо</t>
  </si>
  <si>
    <t>№323/2003</t>
  </si>
  <si>
    <t>Каша молочная пшённая</t>
  </si>
  <si>
    <t xml:space="preserve">Колбаса в/к </t>
  </si>
  <si>
    <t xml:space="preserve">№18/2016 </t>
  </si>
  <si>
    <t>Хлеб пшеничный</t>
  </si>
  <si>
    <t>139/1995              82/2014</t>
  </si>
  <si>
    <t>Суп картофельный с макаронными изделиями</t>
  </si>
  <si>
    <t>453/2011 203/2003</t>
  </si>
  <si>
    <t>Котлета в тесте</t>
  </si>
</sst>
</file>

<file path=xl/styles.xml><?xml version="1.0" encoding="utf-8"?>
<styleSheet xmlns="http://schemas.openxmlformats.org/spreadsheetml/2006/main">
  <numFmts count="115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1" formatCode="_-* #,##0_р_._-;\-* #,##0_р_._-;_-* &quot;-&quot;_р_._-;_-@_-"/>
    <numFmt numFmtId="42" formatCode="_-* #,##0&quot;р.&quot;_-;\-* #,##0&quot;р.&quot;_-;_-* &quot;-&quot;&quot;р.&quot;_-;_-@_-"/>
    <numFmt numFmtId="43" formatCode="_-* #,##0.00_р_._-;\-* #,##0.00_р_._-;_-* &quot;-&quot;??_р_._-;_-@_-"/>
    <numFmt numFmtId="44" formatCode="_-* #,##0.00&quot;р.&quot;_-;\-* #,##0.00&quot;р.&quot;_-;_-* &quot;-&quot;??&quot;р.&quot;_-;_-@_-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General"/>
    <numFmt numFmtId="65" formatCode="General"/>
    <numFmt numFmtId="66" formatCode="General"/>
    <numFmt numFmtId="67" formatCode="General"/>
    <numFmt numFmtId="68" formatCode="General"/>
    <numFmt numFmtId="69" formatCode="General"/>
    <numFmt numFmtId="70" formatCode="General"/>
    <numFmt numFmtId="71" formatCode="General"/>
    <numFmt numFmtId="72" formatCode="General"/>
    <numFmt numFmtId="73" formatCode="General"/>
    <numFmt numFmtId="74" formatCode="General"/>
    <numFmt numFmtId="75" formatCode="General"/>
    <numFmt numFmtId="76" formatCode="General"/>
    <numFmt numFmtId="77" formatCode="General"/>
    <numFmt numFmtId="78" formatCode="General"/>
    <numFmt numFmtId="79" formatCode="General"/>
    <numFmt numFmtId="80" formatCode="General"/>
    <numFmt numFmtId="81" formatCode="General"/>
    <numFmt numFmtId="82" formatCode="General"/>
    <numFmt numFmtId="83" formatCode="General"/>
    <numFmt numFmtId="84" formatCode="General"/>
    <numFmt numFmtId="85" formatCode="General"/>
    <numFmt numFmtId="86" formatCode="General"/>
    <numFmt numFmtId="87" formatCode="General"/>
    <numFmt numFmtId="88" formatCode="General"/>
    <numFmt numFmtId="89" formatCode="General"/>
    <numFmt numFmtId="90" formatCode="General"/>
    <numFmt numFmtId="91" formatCode="General"/>
    <numFmt numFmtId="92" formatCode="General"/>
    <numFmt numFmtId="93" formatCode="General"/>
    <numFmt numFmtId="94" formatCode="General"/>
    <numFmt numFmtId="95" formatCode="General"/>
    <numFmt numFmtId="96" formatCode="General"/>
    <numFmt numFmtId="97" formatCode="General"/>
    <numFmt numFmtId="98" formatCode="General"/>
    <numFmt numFmtId="99" formatCode="General"/>
    <numFmt numFmtId="100" formatCode="General"/>
    <numFmt numFmtId="101" formatCode="General"/>
    <numFmt numFmtId="102" formatCode="General"/>
    <numFmt numFmtId="103" formatCode="General"/>
    <numFmt numFmtId="104" formatCode="General"/>
    <numFmt numFmtId="105" formatCode="General"/>
    <numFmt numFmtId="106" formatCode="General"/>
    <numFmt numFmtId="107" formatCode="General"/>
    <numFmt numFmtId="108" formatCode="General"/>
    <numFmt numFmtId="109" formatCode="General"/>
    <numFmt numFmtId="110" formatCode="General"/>
    <numFmt numFmtId="111" formatCode="General"/>
    <numFmt numFmtId="112" formatCode="General"/>
    <numFmt numFmtId="113" formatCode="General"/>
    <numFmt numFmtId="114" formatCode="General"/>
    <numFmt numFmtId="115" formatCode="General"/>
    <numFmt numFmtId="116" formatCode="General"/>
    <numFmt numFmtId="117" formatCode="General"/>
    <numFmt numFmtId="118" formatCode="General"/>
    <numFmt numFmtId="119" formatCode="General"/>
    <numFmt numFmtId="120" formatCode="General"/>
    <numFmt numFmtId="121" formatCode="General"/>
    <numFmt numFmtId="122" formatCode="General"/>
    <numFmt numFmtId="123" formatCode="General"/>
    <numFmt numFmtId="124" formatCode="General"/>
    <numFmt numFmtId="125" formatCode="General"/>
    <numFmt numFmtId="126" formatCode="General"/>
    <numFmt numFmtId="127" formatCode="General"/>
    <numFmt numFmtId="128" formatCode="General"/>
    <numFmt numFmtId="129" formatCode="General"/>
    <numFmt numFmtId="130" formatCode="General"/>
    <numFmt numFmtId="131" formatCode="General"/>
    <numFmt numFmtId="132" formatCode="General"/>
    <numFmt numFmtId="133" formatCode="General"/>
    <numFmt numFmtId="134" formatCode="General"/>
    <numFmt numFmtId="135" formatCode="General"/>
    <numFmt numFmtId="136" formatCode="General"/>
    <numFmt numFmtId="137" formatCode="General"/>
    <numFmt numFmtId="138" formatCode="General"/>
    <numFmt numFmtId="139" formatCode="General"/>
    <numFmt numFmtId="140" formatCode="General"/>
    <numFmt numFmtId="141" formatCode="General"/>
    <numFmt numFmtId="142" formatCode="General"/>
    <numFmt numFmtId="143" formatCode="General"/>
    <numFmt numFmtId="144" formatCode="General"/>
    <numFmt numFmtId="145" formatCode="General"/>
    <numFmt numFmtId="146" formatCode="General"/>
    <numFmt numFmtId="147" formatCode="General"/>
    <numFmt numFmtId="148" formatCode="General"/>
    <numFmt numFmtId="149" formatCode="General"/>
    <numFmt numFmtId="150" formatCode="General"/>
    <numFmt numFmtId="151" formatCode="General"/>
    <numFmt numFmtId="152" formatCode="General"/>
    <numFmt numFmtId="153" formatCode="General"/>
    <numFmt numFmtId="154" formatCode="General"/>
    <numFmt numFmtId="155" formatCode="General"/>
    <numFmt numFmtId="156" formatCode="General"/>
    <numFmt numFmtId="157" formatCode="General"/>
    <numFmt numFmtId="158" formatCode="General"/>
    <numFmt numFmtId="159" formatCode="General"/>
    <numFmt numFmtId="160" formatCode="General"/>
    <numFmt numFmtId="161" formatCode="General"/>
    <numFmt numFmtId="162" formatCode="General"/>
    <numFmt numFmtId="163" formatCode="General"/>
    <numFmt numFmtId="164" formatCode="0.000"/>
    <numFmt numFmtId="165" formatCode="[$-FC19]d\ mmmm\ yyyy\ &quot;г.&quot;"/>
  </numFmts>
  <fonts count="31"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Calibri"/>
      <charset val="-52"/>
    </font>
    <font>
      <sz val="10.0"/>
      <color rgb="ff000000"/>
      <name val="Calibri"/>
      <charset val="-52"/>
    </font>
    <font>
      <sz val="14.0"/>
      <color rgb="ff000000"/>
      <name val="Calibri"/>
      <b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ffffff"/>
      <name val="Calibri"/>
      <charset val="-52"/>
    </font>
    <font>
      <sz val="11.0"/>
      <color rgb="ff333399"/>
      <name val="Calibri"/>
      <charset val="-52"/>
    </font>
    <font>
      <sz val="11.0"/>
      <color rgb="ff333333"/>
      <name val="Calibri"/>
      <b/>
      <charset val="-52"/>
    </font>
    <font>
      <sz val="11.0"/>
      <color rgb="ffff9900"/>
      <name val="Calibri"/>
      <b/>
      <charset val="-52"/>
    </font>
    <font>
      <sz val="15.0"/>
      <color rgb="ff003366"/>
      <name val="Calibri"/>
      <b/>
      <charset val="-52"/>
    </font>
    <font>
      <sz val="13.0"/>
      <color rgb="ff003366"/>
      <name val="Calibri"/>
      <b/>
      <charset val="-52"/>
    </font>
    <font>
      <sz val="11.0"/>
      <color rgb="ff003366"/>
      <name val="Calibri"/>
      <b/>
      <charset val="-52"/>
    </font>
    <font>
      <sz val="11.0"/>
      <color rgb="ff000000"/>
      <name val="Calibri"/>
      <b/>
      <charset val="-52"/>
    </font>
    <font>
      <sz val="11.0"/>
      <color rgb="ffffffff"/>
      <name val="Calibri"/>
      <b/>
      <charset val="-52"/>
    </font>
    <font>
      <sz val="18.0"/>
      <color rgb="ff003366"/>
      <name val="Cambria"/>
      <b/>
      <charset val="-52"/>
    </font>
    <font>
      <sz val="11.0"/>
      <color rgb="ff993300"/>
      <name val="Calibri"/>
      <charset val="-52"/>
    </font>
    <font>
      <sz val="11.0"/>
      <color rgb="ff800080"/>
      <name val="Calibri"/>
      <charset val="-52"/>
    </font>
    <font>
      <sz val="11.0"/>
      <color rgb="ff808080"/>
      <name val="Calibri"/>
      <i/>
      <charset val="-52"/>
    </font>
    <font>
      <sz val="11.0"/>
      <color rgb="ffff9900"/>
      <name val="Calibri"/>
      <charset val="-52"/>
    </font>
    <font>
      <sz val="11.0"/>
      <color rgb="ffff0000"/>
      <name val="Calibri"/>
      <charset val="-52"/>
    </font>
    <font>
      <sz val="11.0"/>
      <color rgb="ff008000"/>
      <name val="Calibri"/>
      <charset val="-52"/>
    </font>
    <font>
      <sz val="14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Arial Cyr"/>
      <charset val="-52"/>
    </font>
    <font>
      <sz val="10.0"/>
      <color rgb="ff000000"/>
      <name val="Calibri"/>
      <charset val="-52"/>
    </font>
    <font>
      <sz val="8.0"/>
      <color rgb="ff000000"/>
      <name val="Calibri"/>
      <charset val="-52"/>
    </font>
    <font>
      <sz val="10.0"/>
      <color rgb="ff000000"/>
      <name val="Arial Cyr"/>
      <charset val="-5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NumberFormat="1" applyFon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bottom" wrapText="1"/>
    </xf>
    <xf numFmtId="0" fontId="5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bottom"/>
    </xf>
    <xf numFmtId="1" fontId="0" fillId="2" borderId="3" xfId="0" applyNumberFormat="1" applyFill="1" applyBorder="1"/>
    <xf numFmtId="1" fontId="0" fillId="2" borderId="8" xfId="0" applyNumberFormat="1" applyFill="1" applyBorder="1"/>
    <xf numFmtId="0" fontId="4" fillId="2" borderId="9" xfId="0" applyFont="1" applyFill="1" applyBorder="1" applyAlignment="1">
      <alignment horizontal="center" vertical="center" wrapText="1"/>
    </xf>
    <xf numFmtId="49" fontId="25" fillId="3" borderId="1" xfId="0" applyNumberFormat="1" applyFont="1" applyFill="1" applyBorder="1"/>
    <xf numFmtId="164" fontId="2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/>
    </xf>
    <xf numFmtId="0" fontId="28" fillId="2" borderId="9" xfId="0" applyFont="1" applyFill="1" applyBorder="1" applyAlignment="1">
      <alignment horizontal="center" vertical="center" wrapText="1"/>
    </xf>
    <xf numFmtId="0" fontId="26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bottom"/>
    </xf>
    <xf numFmtId="0" fontId="0" fillId="2" borderId="13" xfId="0" applyFill="1" applyBorder="1" applyAlignment="1">
      <alignment horizontal="center" vertical="bottom"/>
    </xf>
    <xf numFmtId="0" fontId="0" fillId="2" borderId="14" xfId="0" applyFill="1" applyBorder="1" applyAlignment="1">
      <alignment horizontal="center" vertical="bottom"/>
    </xf>
    <xf numFmtId="0" fontId="0" fillId="2" borderId="15" xfId="0" applyFill="1" applyBorder="1" applyAlignment="1">
      <alignment horizontal="right" vertical="bottom" wrapText="1"/>
    </xf>
    <xf numFmtId="0" fontId="0" fillId="2" borderId="16" xfId="0" applyFill="1" applyBorder="1" applyAlignment="1">
      <alignment horizontal="right" vertical="bottom" wrapText="1"/>
    </xf>
    <xf numFmtId="0" fontId="0" fillId="3" borderId="17" xfId="0" applyFill="1" applyBorder="1" applyAlignment="1">
      <alignment horizontal="general" vertical="bottom"/>
    </xf>
    <xf numFmtId="0" fontId="0" fillId="3" borderId="18" xfId="0" applyFill="1" applyBorder="1" applyAlignment="1">
      <alignment horizontal="general" vertical="bottom"/>
    </xf>
    <xf numFmtId="0" fontId="0" fillId="3" borderId="9" xfId="0" applyFill="1" applyBorder="1" applyAlignment="1">
      <alignment horizontal="general" vertical="bottom"/>
    </xf>
    <xf numFmtId="0" fontId="29" fillId="2" borderId="9" xfId="0" applyFont="1" applyFill="1" applyBorder="1" applyAlignment="1">
      <alignment horizontal="center" vertical="center" wrapText="1"/>
    </xf>
    <xf numFmtId="1" fontId="2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1" fontId="26" fillId="2" borderId="1" xfId="0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showGridLines="1" tabSelected="1" workbookViewId="0">
      <selection activeCell="A1" sqref="A1"/>
    </sheetView>
  </sheetViews>
  <sheetFormatPr defaultRowHeight="15"/>
  <cols>
    <col min="1" max="1" width="27.09765625" customWidth="1"/>
    <col min="2" max="2" width="11.69921875" customWidth="1"/>
    <col min="3" max="3" width="14.0" customWidth="1"/>
    <col min="4" max="4" width="26.69921875" customWidth="1"/>
    <col min="5" max="10" width="14.8984375" customWidth="1"/>
  </cols>
  <sheetData>
    <row r="1" spans="1:11" ht="17.4" customHeight="1">
      <c r="A1" s="62" t="s">
        <v>0</v>
      </c>
      <c r="B1" s="103" t="s">
        <v>13</v>
      </c>
      <c r="C1" s="104"/>
      <c r="D1" s="105"/>
      <c r="E1" s="62"/>
      <c r="F1" s="63"/>
      <c r="G1" s="62"/>
      <c r="H1" s="62"/>
      <c r="I1" s="62" t="s">
        <v>1</v>
      </c>
      <c r="J1" s="82" t="s">
        <v>25</v>
      </c>
    </row>
    <row r="2" spans="1:11" ht="14.4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ht="27.0" customHeight="1">
      <c r="A3" s="72" t="s">
        <v>2</v>
      </c>
      <c r="B3" s="73" t="s">
        <v>3</v>
      </c>
      <c r="C3" s="73" t="s">
        <v>4</v>
      </c>
      <c r="D3" s="73" t="s">
        <v>5</v>
      </c>
      <c r="E3" s="73" t="s">
        <v>6</v>
      </c>
      <c r="F3" s="74" t="s">
        <v>7</v>
      </c>
      <c r="G3" s="75" t="s">
        <v>8</v>
      </c>
      <c r="H3" s="74" t="s">
        <v>9</v>
      </c>
      <c r="I3" s="74" t="s">
        <v>10</v>
      </c>
      <c r="J3" s="76" t="s">
        <v>11</v>
      </c>
    </row>
    <row r="4" spans="1:11" ht="27.0" customHeight="1">
      <c r="A4" s="93" t="s">
        <v>17</v>
      </c>
      <c r="B4" s="84" t="s">
        <v>26</v>
      </c>
      <c r="C4" s="106" t="s">
        <v>22</v>
      </c>
      <c r="D4" s="85" t="s">
        <v>29</v>
      </c>
      <c r="E4" s="107">
        <v>36.0</v>
      </c>
      <c r="F4" s="87">
        <v>22.77</v>
      </c>
      <c r="G4" s="88">
        <v>101.88</v>
      </c>
      <c r="H4" s="88">
        <v>3.6</v>
      </c>
      <c r="I4" s="88">
        <v>9.72</v>
      </c>
      <c r="J4" s="88">
        <v>0.0</v>
      </c>
    </row>
    <row r="5" spans="1:11" ht="27.0" customHeight="1">
      <c r="A5" s="94"/>
      <c r="B5" s="108" t="s">
        <v>12</v>
      </c>
      <c r="C5" s="109" t="s">
        <v>27</v>
      </c>
      <c r="D5" s="110" t="s">
        <v>28</v>
      </c>
      <c r="E5" s="111">
        <v>160.0</v>
      </c>
      <c r="F5" s="112">
        <v>26.92</v>
      </c>
      <c r="G5" s="83">
        <v>242.3</v>
      </c>
      <c r="H5" s="83">
        <v>6.23</v>
      </c>
      <c r="I5" s="83">
        <v>9.7</v>
      </c>
      <c r="J5" s="83">
        <v>32.2</v>
      </c>
      <c r="K5" s="77"/>
    </row>
    <row r="6" spans="1:11" ht="28.8" customHeight="1">
      <c r="A6" s="94"/>
      <c r="B6" s="90" t="s">
        <v>18</v>
      </c>
      <c r="C6" s="91" t="s">
        <v>24</v>
      </c>
      <c r="D6" s="85" t="s">
        <v>19</v>
      </c>
      <c r="E6" s="86">
        <v>215.0</v>
      </c>
      <c r="F6" s="87">
        <v>3.94</v>
      </c>
      <c r="G6" s="88">
        <v>57.0</v>
      </c>
      <c r="H6" s="88">
        <v>0.2</v>
      </c>
      <c r="I6" s="88">
        <v>0.05</v>
      </c>
      <c r="J6" s="88">
        <v>15.01</v>
      </c>
    </row>
    <row r="7" spans="1:11" ht="27.0" customHeight="1">
      <c r="A7" s="94"/>
      <c r="B7" s="108" t="s">
        <v>20</v>
      </c>
      <c r="C7" s="113" t="s">
        <v>30</v>
      </c>
      <c r="D7" s="114" t="s">
        <v>31</v>
      </c>
      <c r="E7" s="115">
        <v>33.0</v>
      </c>
      <c r="F7" s="112">
        <v>3.89</v>
      </c>
      <c r="G7" s="83">
        <v>85.8</v>
      </c>
      <c r="H7" s="83">
        <v>2.48</v>
      </c>
      <c r="I7" s="83">
        <v>0.99</v>
      </c>
      <c r="J7" s="83">
        <v>16.83</v>
      </c>
    </row>
    <row r="8" spans="1:11" ht="27.0" customHeight="1">
      <c r="A8" s="94"/>
      <c r="B8" s="84"/>
      <c r="C8" s="89"/>
      <c r="D8" s="85"/>
      <c r="E8" s="86"/>
      <c r="F8" s="87"/>
      <c r="G8" s="88"/>
      <c r="H8" s="88"/>
      <c r="I8" s="88"/>
      <c r="J8" s="88"/>
    </row>
    <row r="9" spans="1:11" ht="14.4" customHeight="1">
      <c r="A9" s="69"/>
      <c r="B9" s="70"/>
      <c r="C9" s="71"/>
      <c r="D9" s="101" t="s">
        <v>14</v>
      </c>
      <c r="E9" s="102"/>
      <c r="F9" s="78">
        <f>SUM(F4:F8)</f>
        <v>57.519999999999996</v>
      </c>
      <c r="G9" s="79"/>
      <c r="H9" s="79"/>
      <c r="I9" s="79"/>
      <c r="J9" s="80"/>
    </row>
    <row r="10" spans="1:11" ht="19.95" customHeight="1">
      <c r="A10" s="98"/>
      <c r="B10" s="99"/>
      <c r="C10" s="99"/>
      <c r="D10" s="99"/>
      <c r="E10" s="99"/>
      <c r="F10" s="99"/>
      <c r="G10" s="99"/>
      <c r="H10" s="99"/>
      <c r="I10" s="99"/>
      <c r="J10" s="100"/>
    </row>
    <row r="11" spans="1:11" ht="27.0" customHeight="1">
      <c r="A11" s="72" t="s">
        <v>2</v>
      </c>
      <c r="B11" s="73" t="s">
        <v>3</v>
      </c>
      <c r="C11" s="73" t="s">
        <v>4</v>
      </c>
      <c r="D11" s="73" t="s">
        <v>5</v>
      </c>
      <c r="E11" s="73" t="s">
        <v>6</v>
      </c>
      <c r="F11" s="74" t="s">
        <v>7</v>
      </c>
      <c r="G11" s="75" t="s">
        <v>8</v>
      </c>
      <c r="H11" s="74" t="s">
        <v>9</v>
      </c>
      <c r="I11" s="74" t="s">
        <v>10</v>
      </c>
      <c r="J11" s="76" t="s">
        <v>11</v>
      </c>
    </row>
    <row r="12" spans="1:11" ht="27.0" customHeight="1">
      <c r="A12" s="93" t="s">
        <v>15</v>
      </c>
      <c r="B12" s="84" t="s">
        <v>26</v>
      </c>
      <c r="C12" s="106" t="s">
        <v>22</v>
      </c>
      <c r="D12" s="85" t="s">
        <v>29</v>
      </c>
      <c r="E12" s="107">
        <v>25.0</v>
      </c>
      <c r="F12" s="87">
        <v>16.0</v>
      </c>
      <c r="G12" s="88">
        <v>70.75</v>
      </c>
      <c r="H12" s="88">
        <v>2.5</v>
      </c>
      <c r="I12" s="88">
        <v>6.75</v>
      </c>
      <c r="J12" s="88">
        <v>0.0</v>
      </c>
      <c r="K12" s="92"/>
    </row>
    <row r="13" spans="1:11" ht="27.0" customHeight="1">
      <c r="A13" s="95"/>
      <c r="B13" s="108" t="s">
        <v>12</v>
      </c>
      <c r="C13" s="109" t="s">
        <v>27</v>
      </c>
      <c r="D13" s="110" t="s">
        <v>28</v>
      </c>
      <c r="E13" s="111">
        <v>155.0</v>
      </c>
      <c r="F13" s="112">
        <v>22.21</v>
      </c>
      <c r="G13" s="83">
        <v>234.7</v>
      </c>
      <c r="H13" s="83">
        <v>6.04</v>
      </c>
      <c r="I13" s="83">
        <v>9.44</v>
      </c>
      <c r="J13" s="83">
        <v>31.15</v>
      </c>
    </row>
    <row r="14" spans="1:11" ht="27.0" customHeight="1">
      <c r="A14" s="94"/>
      <c r="B14" s="90" t="s">
        <v>18</v>
      </c>
      <c r="C14" s="91" t="s">
        <v>24</v>
      </c>
      <c r="D14" s="85" t="s">
        <v>19</v>
      </c>
      <c r="E14" s="86">
        <v>215.0</v>
      </c>
      <c r="F14" s="87">
        <v>3.94</v>
      </c>
      <c r="G14" s="88">
        <v>57.0</v>
      </c>
      <c r="H14" s="88">
        <v>0.2</v>
      </c>
      <c r="I14" s="88">
        <v>0.05</v>
      </c>
      <c r="J14" s="88">
        <v>15.01</v>
      </c>
    </row>
    <row r="15" spans="1:11" ht="27.0" customHeight="1">
      <c r="A15" s="94"/>
      <c r="B15" s="108" t="s">
        <v>20</v>
      </c>
      <c r="C15" s="113" t="s">
        <v>30</v>
      </c>
      <c r="D15" s="114" t="s">
        <v>31</v>
      </c>
      <c r="E15" s="115">
        <v>33.0</v>
      </c>
      <c r="F15" s="112">
        <v>3.89</v>
      </c>
      <c r="G15" s="83">
        <v>85.8</v>
      </c>
      <c r="H15" s="83">
        <v>2.48</v>
      </c>
      <c r="I15" s="83">
        <v>0.99</v>
      </c>
      <c r="J15" s="83">
        <v>16.83</v>
      </c>
    </row>
    <row r="16" spans="1:11" ht="27.0" customHeight="1">
      <c r="A16" s="94"/>
      <c r="B16" s="64"/>
      <c r="C16" s="81"/>
      <c r="D16" s="65"/>
      <c r="E16" s="68"/>
      <c r="F16" s="66"/>
      <c r="G16" s="67"/>
      <c r="H16" s="67"/>
      <c r="I16" s="67"/>
      <c r="J16" s="67"/>
    </row>
    <row r="17" spans="1:11" ht="14.4" customHeight="1">
      <c r="A17" s="69"/>
      <c r="B17" s="70"/>
      <c r="C17" s="71"/>
      <c r="D17" s="101" t="s">
        <v>14</v>
      </c>
      <c r="E17" s="102"/>
      <c r="F17" s="78">
        <f>SUM(F12:F16)</f>
        <v>46.04</v>
      </c>
      <c r="G17" s="79"/>
      <c r="H17" s="79"/>
      <c r="I17" s="79"/>
      <c r="J17" s="80"/>
    </row>
    <row r="18" spans="1:11" ht="20.4" customHeight="1">
      <c r="A18" s="98"/>
      <c r="B18" s="99"/>
      <c r="C18" s="99"/>
      <c r="D18" s="99"/>
      <c r="E18" s="99"/>
      <c r="F18" s="99"/>
      <c r="G18" s="99"/>
      <c r="H18" s="99"/>
      <c r="I18" s="99"/>
      <c r="J18" s="100"/>
    </row>
    <row r="19" spans="1:11" ht="27.0" customHeight="1">
      <c r="A19" s="72" t="s">
        <v>2</v>
      </c>
      <c r="B19" s="73" t="s">
        <v>3</v>
      </c>
      <c r="C19" s="73" t="s">
        <v>4</v>
      </c>
      <c r="D19" s="73" t="s">
        <v>5</v>
      </c>
      <c r="E19" s="73" t="s">
        <v>6</v>
      </c>
      <c r="F19" s="74" t="s">
        <v>7</v>
      </c>
      <c r="G19" s="75" t="s">
        <v>8</v>
      </c>
      <c r="H19" s="74" t="s">
        <v>9</v>
      </c>
      <c r="I19" s="74" t="s">
        <v>10</v>
      </c>
      <c r="J19" s="76" t="s">
        <v>11</v>
      </c>
    </row>
    <row r="20" spans="1:11" ht="27.0" customHeight="1">
      <c r="A20" s="93" t="s">
        <v>16</v>
      </c>
      <c r="B20" s="116" t="s">
        <v>12</v>
      </c>
      <c r="C20" s="117" t="s">
        <v>32</v>
      </c>
      <c r="D20" s="118" t="s">
        <v>33</v>
      </c>
      <c r="E20" s="111">
        <v>250.0</v>
      </c>
      <c r="F20" s="112">
        <v>15.69</v>
      </c>
      <c r="G20" s="117">
        <v>176.42</v>
      </c>
      <c r="H20" s="117">
        <v>7.66</v>
      </c>
      <c r="I20" s="117">
        <v>8.58</v>
      </c>
      <c r="J20" s="117">
        <v>17.14</v>
      </c>
    </row>
    <row r="21" spans="1:11" ht="27.0" customHeight="1">
      <c r="A21" s="94"/>
      <c r="B21" s="84" t="s">
        <v>12</v>
      </c>
      <c r="C21" s="119" t="s">
        <v>34</v>
      </c>
      <c r="D21" s="85" t="s">
        <v>35</v>
      </c>
      <c r="E21" s="86">
        <v>100.0</v>
      </c>
      <c r="F21" s="87">
        <v>26.17</v>
      </c>
      <c r="G21" s="88">
        <v>288.68</v>
      </c>
      <c r="H21" s="88">
        <v>12.144</v>
      </c>
      <c r="I21" s="88">
        <v>10.506</v>
      </c>
      <c r="J21" s="88">
        <v>36.386</v>
      </c>
    </row>
    <row r="22" spans="1:11" ht="27.0" customHeight="1">
      <c r="A22" s="94"/>
      <c r="B22" s="90" t="s">
        <v>18</v>
      </c>
      <c r="C22" s="91" t="s">
        <v>24</v>
      </c>
      <c r="D22" s="85" t="s">
        <v>19</v>
      </c>
      <c r="E22" s="86">
        <v>215.0</v>
      </c>
      <c r="F22" s="87">
        <v>3.94</v>
      </c>
      <c r="G22" s="88">
        <v>57.0</v>
      </c>
      <c r="H22" s="88">
        <v>0.2</v>
      </c>
      <c r="I22" s="88">
        <v>0.05</v>
      </c>
      <c r="J22" s="88">
        <v>15.01</v>
      </c>
    </row>
    <row r="23" spans="1:11" ht="27.0" customHeight="1">
      <c r="A23" s="96"/>
      <c r="B23" s="84" t="s">
        <v>20</v>
      </c>
      <c r="C23" s="113" t="s">
        <v>23</v>
      </c>
      <c r="D23" s="114" t="s">
        <v>21</v>
      </c>
      <c r="E23" s="115">
        <v>20.0</v>
      </c>
      <c r="F23" s="112">
        <v>1.22</v>
      </c>
      <c r="G23" s="83">
        <v>42.0</v>
      </c>
      <c r="H23" s="83">
        <v>1.4</v>
      </c>
      <c r="I23" s="83">
        <v>0.2</v>
      </c>
      <c r="J23" s="83">
        <v>8.4</v>
      </c>
    </row>
    <row r="24" spans="1:11" ht="27.0" customHeight="1">
      <c r="A24" s="97"/>
      <c r="B24" s="64"/>
      <c r="C24" s="81"/>
      <c r="D24" s="65"/>
      <c r="E24" s="68"/>
      <c r="F24" s="66"/>
      <c r="G24" s="67"/>
      <c r="H24" s="67"/>
      <c r="I24" s="67"/>
      <c r="J24" s="67"/>
    </row>
    <row r="25" spans="1:11" ht="14.4" customHeight="1">
      <c r="A25" s="69"/>
      <c r="B25" s="70"/>
      <c r="C25" s="71"/>
      <c r="D25" s="101" t="s">
        <v>14</v>
      </c>
      <c r="E25" s="102"/>
      <c r="F25" s="78">
        <f>SUM(F20:F24)</f>
        <v>47.019999999999996</v>
      </c>
      <c r="G25" s="79"/>
      <c r="H25" s="79"/>
      <c r="I25" s="79"/>
      <c r="J25" s="80"/>
    </row>
  </sheetData>
  <mergeCells count="9">
    <mergeCell ref="D25:E25"/>
    <mergeCell ref="B1:D1"/>
    <mergeCell ref="D9:E9"/>
    <mergeCell ref="D17:E17"/>
    <mergeCell ref="A4:A8"/>
    <mergeCell ref="A12:A16"/>
    <mergeCell ref="A20:A24"/>
    <mergeCell ref="A10:J10"/>
    <mergeCell ref="A18:J18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